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18" i="1"/>
  <c r="H31" i="1" l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<sst xmlns="http://schemas.openxmlformats.org/spreadsheetml/2006/main" count="57" uniqueCount="32">
  <si>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</si>
  <si>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</si>
  <si>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</si>
  <si>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</si>
  <si>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</si>
  <si>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</si>
  <si>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</si>
  <si>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</si>
  <si>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</si>
  <si>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</si>
  <si>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</si>
  <si>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</si>
  <si>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</si>
  <si>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</si>
  <si>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</si>
  <si>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</si>
  <si>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</si>
  <si>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</si>
  <si>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</si>
  <si>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</si>
  <si>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</si>
  <si>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</si>
  <si>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</si>
  <si>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</si>
  <si>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</si>
  <si>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</si>
  <si>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</si>
  <si>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</si>
  <si>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</si>
  <si>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04.09.2023 </t>
  </si>
  <si>
    <t>Primljena i neutrošena participacija od 04.09.2023</t>
  </si>
  <si>
    <t xml:space="preserve">Dana 04.09.2023.godine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</si>
</sst>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45173</v>
      </c>
      <c r="H12" s="12">
        <v>5348345.25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45173</v>
      </c>
      <c r="H13" s="1">
        <f>H14+H29-H37-H50</f>
        <v>5310547.8000000007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45173</v>
      </c>
      <c r="H14" s="2">
        <f>SUM(H15:H28)</f>
        <v>5214512.9100000011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</f>
        <v>3680956.27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322940.11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</f>
        <v>346877.07999999984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45173</v>
      </c>
      <c r="H29" s="2">
        <f>H30+H31+H32+H33+H35+H36+H34</f>
        <v>418975.00000000006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</f>
        <v>416316.00000000006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45173</v>
      </c>
      <c r="H37" s="3">
        <f>SUM(H38:H49)</f>
        <v>322940.11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322940.11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45173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45173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</f>
        <v>52849.349999999919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15051.9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5348345.25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2023-09-06T11:24:35Z</dcterms:modified>
  <cp:category/>
  <cp:contentStatus/>
</cp:coreProperties>
</file>